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0"/>
  </bookViews>
  <sheets>
    <sheet name="Classifica" sheetId="1" r:id="rId1"/>
  </sheets>
  <definedNames>
    <definedName name="_xlnm.Print_Area" localSheetId="0">'Classifica'!$A$1:$L$31</definedName>
  </definedNames>
  <calcPr fullCalcOnLoad="1"/>
</workbook>
</file>

<file path=xl/sharedStrings.xml><?xml version="1.0" encoding="utf-8"?>
<sst xmlns="http://schemas.openxmlformats.org/spreadsheetml/2006/main" count="53" uniqueCount="27">
  <si>
    <t>Tempo</t>
  </si>
  <si>
    <t>Squadra</t>
  </si>
  <si>
    <t>Penalità</t>
  </si>
  <si>
    <t>TRAINO</t>
  </si>
  <si>
    <t>CONVOGLIO</t>
  </si>
  <si>
    <t>Percorso</t>
  </si>
  <si>
    <t>Anteo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</si>
  <si>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</si>
  <si>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</si>
  <si>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</si>
  <si>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</si>
  <si>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</si>
  <si>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</si>
  <si>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</si>
  <si>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</si>
  <si>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</si>
  <si>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Fiorillo</t>
  </si>
  <si>
    <t>Holstentor</t>
  </si>
  <si>
    <t>Arancione</t>
  </si>
  <si>
    <t>Blu</t>
  </si>
  <si>
    <t>Monticciolo</t>
  </si>
  <si>
    <t>Maretti</t>
  </si>
  <si>
    <t>Sagnotti</t>
  </si>
  <si>
    <t>Castellett</t>
  </si>
  <si>
    <t>Fairmount Alpine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</si>
  <si>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2014</t>
    </r>
  </si>
  <si>
    <t>Rossa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</si>
</sst>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mm\:ss"/>
  </numFmts>
  <fonts count="46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2" borderId="23" xfId="0" applyFont="1" applyFill="1" applyBorder="1" applyAlignment="1">
      <alignment horizontal="center" vertical="center" textRotation="90"/>
    </xf>
    <xf numFmtId="0" fontId="5" fillId="32" borderId="24" xfId="0" applyFont="1" applyFill="1" applyBorder="1" applyAlignment="1">
      <alignment horizontal="center" vertical="center" textRotation="90"/>
    </xf>
    <xf numFmtId="0" fontId="5" fillId="32" borderId="25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5" fontId="7" fillId="0" borderId="29" xfId="0" applyNumberFormat="1" applyFont="1" applyBorder="1" applyAlignment="1">
      <alignment horizontal="center" vertical="center"/>
    </xf>
    <xf numFmtId="45" fontId="7" fillId="0" borderId="3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5" fontId="13" fillId="0" borderId="23" xfId="0" applyNumberFormat="1" applyFont="1" applyBorder="1" applyAlignment="1">
      <alignment horizontal="center" vertical="center"/>
    </xf>
    <xf numFmtId="45" fontId="13" fillId="0" borderId="24" xfId="0" applyNumberFormat="1" applyFont="1" applyBorder="1" applyAlignment="1">
      <alignment horizontal="center" vertical="center"/>
    </xf>
    <xf numFmtId="45" fontId="13" fillId="0" borderId="25" xfId="0" applyNumberFormat="1" applyFont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3">
      <selection activeCell="C7" sqref="A7:IV22"/>
    </sheetView>
  </sheetViews>
  <sheetFormatPr defaultColWidth="9.140625" defaultRowHeight="15"/>
  <cols>
    <col min="1" max="1" width="2.7109375" style="2" customWidth="1"/>
    <col min="2" max="2" width="11.00390625" style="2" bestFit="1" customWidth="1"/>
    <col min="3" max="3" width="10.8515625" style="2" bestFit="1" customWidth="1"/>
    <col min="4" max="4" width="22.00390625" style="2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14"/>
      <c r="B1" s="14"/>
      <c r="C1" s="61" t="s">
        <v>25</v>
      </c>
      <c r="D1" s="62"/>
      <c r="E1" s="62"/>
      <c r="F1" s="62"/>
      <c r="G1" s="62"/>
      <c r="H1" s="62"/>
      <c r="I1" s="62"/>
      <c r="J1" s="62"/>
      <c r="K1" s="63"/>
      <c r="L1" s="11"/>
    </row>
    <row r="2" ht="5.25" customHeight="1"/>
    <row r="3" spans="1:12" s="1" customFormat="1" ht="19.5" customHeight="1">
      <c r="A3" s="22" t="s">
        <v>12</v>
      </c>
      <c r="B3" s="25" t="s">
        <v>1</v>
      </c>
      <c r="C3" s="15" t="s">
        <v>11</v>
      </c>
      <c r="D3" s="16"/>
      <c r="E3" s="12" t="s">
        <v>3</v>
      </c>
      <c r="F3" s="12"/>
      <c r="G3" s="13"/>
      <c r="H3" s="28" t="s">
        <v>4</v>
      </c>
      <c r="I3" s="29"/>
      <c r="J3" s="30"/>
      <c r="K3" s="37" t="s">
        <v>13</v>
      </c>
      <c r="L3" s="37" t="s">
        <v>14</v>
      </c>
    </row>
    <row r="4" spans="1:12" s="1" customFormat="1" ht="19.5" customHeight="1">
      <c r="A4" s="23"/>
      <c r="B4" s="26"/>
      <c r="C4" s="17"/>
      <c r="D4" s="18"/>
      <c r="E4" s="33" t="s">
        <v>0</v>
      </c>
      <c r="F4" s="31" t="s">
        <v>2</v>
      </c>
      <c r="G4" s="32"/>
      <c r="H4" s="35" t="s">
        <v>0</v>
      </c>
      <c r="I4" s="31" t="s">
        <v>2</v>
      </c>
      <c r="J4" s="32"/>
      <c r="K4" s="38"/>
      <c r="L4" s="38"/>
    </row>
    <row r="5" spans="1:12" ht="19.5" customHeight="1">
      <c r="A5" s="24"/>
      <c r="B5" s="27"/>
      <c r="C5" s="19"/>
      <c r="D5" s="20"/>
      <c r="E5" s="34"/>
      <c r="F5" s="3" t="s">
        <v>5</v>
      </c>
      <c r="G5" s="3" t="s">
        <v>0</v>
      </c>
      <c r="H5" s="36"/>
      <c r="I5" s="3" t="s">
        <v>5</v>
      </c>
      <c r="J5" s="3" t="s">
        <v>0</v>
      </c>
      <c r="K5" s="39"/>
      <c r="L5" s="39"/>
    </row>
    <row r="6" ht="7.5" customHeight="1"/>
    <row r="7" spans="1:12" ht="15.75" customHeight="1">
      <c r="A7" s="64">
        <v>1</v>
      </c>
      <c r="B7" s="40" t="s">
        <v>26</v>
      </c>
      <c r="C7" s="4" t="s">
        <v>7</v>
      </c>
      <c r="D7" s="6" t="s">
        <v>20</v>
      </c>
      <c r="E7" s="46">
        <v>0.0032175925925925926</v>
      </c>
      <c r="F7" s="43">
        <v>1</v>
      </c>
      <c r="G7" s="45"/>
      <c r="H7" s="46">
        <v>0.002731481481481482</v>
      </c>
      <c r="I7" s="43">
        <v>0</v>
      </c>
      <c r="J7" s="51"/>
      <c r="K7" s="48">
        <f>200-SUM(F7+G7+I7+F9+G9+I9)</f>
        <v>193</v>
      </c>
      <c r="L7" s="58">
        <f>SUM(E7:E10,H7:H10,G7:G10,J7:J10)</f>
        <v>0.01201388888888889</v>
      </c>
    </row>
    <row r="8" spans="1:12" ht="15.75" customHeight="1">
      <c r="A8" s="56"/>
      <c r="B8" s="41"/>
      <c r="C8" s="5" t="s">
        <v>9</v>
      </c>
      <c r="D8" s="7" t="s">
        <v>24</v>
      </c>
      <c r="E8" s="47"/>
      <c r="F8" s="44"/>
      <c r="G8" s="45"/>
      <c r="H8" s="47"/>
      <c r="I8" s="44"/>
      <c r="J8" s="52"/>
      <c r="K8" s="49"/>
      <c r="L8" s="59"/>
    </row>
    <row r="9" spans="1:12" ht="15.75" customHeight="1">
      <c r="A9" s="56"/>
      <c r="B9" s="41"/>
      <c r="C9" s="4" t="s">
        <v>8</v>
      </c>
      <c r="D9" s="6" t="s">
        <v>23</v>
      </c>
      <c r="E9" s="46">
        <v>0.0030671296296296297</v>
      </c>
      <c r="F9" s="43">
        <v>6</v>
      </c>
      <c r="G9" s="45"/>
      <c r="H9" s="46">
        <v>0.002997685185185185</v>
      </c>
      <c r="I9" s="43">
        <v>0</v>
      </c>
      <c r="J9" s="51"/>
      <c r="K9" s="49"/>
      <c r="L9" s="59"/>
    </row>
    <row r="10" spans="1:12" ht="15.75" customHeight="1">
      <c r="A10" s="57"/>
      <c r="B10" s="42"/>
      <c r="C10" s="5" t="s">
        <v>10</v>
      </c>
      <c r="D10" s="9" t="s">
        <v>6</v>
      </c>
      <c r="E10" s="47"/>
      <c r="F10" s="44"/>
      <c r="G10" s="45"/>
      <c r="H10" s="47"/>
      <c r="I10" s="44"/>
      <c r="J10" s="52"/>
      <c r="K10" s="50"/>
      <c r="L10" s="60"/>
    </row>
    <row r="11" spans="1:12" ht="15.75" customHeight="1">
      <c r="A11" s="64">
        <v>2</v>
      </c>
      <c r="B11" s="40" t="s">
        <v>19</v>
      </c>
      <c r="C11" s="4" t="s">
        <v>7</v>
      </c>
      <c r="D11" s="6" t="s">
        <v>21</v>
      </c>
      <c r="E11" s="46">
        <v>0.0030671296296296297</v>
      </c>
      <c r="F11" s="43">
        <v>8</v>
      </c>
      <c r="G11" s="45"/>
      <c r="H11" s="46">
        <v>0.0027199074074074074</v>
      </c>
      <c r="I11" s="43">
        <v>11</v>
      </c>
      <c r="J11" s="46"/>
      <c r="K11" s="48">
        <f>200-SUM(F11+G11+I11+F13+G13+I13)</f>
        <v>175</v>
      </c>
      <c r="L11" s="58">
        <f>SUM(E11:E14,H11:H14,G11:G14,J11:J14)</f>
        <v>0.011377314814814814</v>
      </c>
    </row>
    <row r="12" spans="1:12" ht="15.75" customHeight="1">
      <c r="A12" s="56"/>
      <c r="B12" s="41"/>
      <c r="C12" s="5" t="s">
        <v>9</v>
      </c>
      <c r="D12" s="7" t="s">
        <v>17</v>
      </c>
      <c r="E12" s="47"/>
      <c r="F12" s="44"/>
      <c r="G12" s="45"/>
      <c r="H12" s="47"/>
      <c r="I12" s="44"/>
      <c r="J12" s="47"/>
      <c r="K12" s="49"/>
      <c r="L12" s="59"/>
    </row>
    <row r="13" spans="1:12" ht="15.75" customHeight="1">
      <c r="A13" s="56"/>
      <c r="B13" s="41"/>
      <c r="C13" s="4" t="s">
        <v>8</v>
      </c>
      <c r="D13" s="6" t="s">
        <v>20</v>
      </c>
      <c r="E13" s="46">
        <v>0.002800925925925926</v>
      </c>
      <c r="F13" s="43">
        <v>3</v>
      </c>
      <c r="G13" s="45"/>
      <c r="H13" s="46">
        <v>0.002789351851851852</v>
      </c>
      <c r="I13" s="43">
        <v>3</v>
      </c>
      <c r="J13" s="46"/>
      <c r="K13" s="49"/>
      <c r="L13" s="59"/>
    </row>
    <row r="14" spans="1:12" ht="15.75" customHeight="1">
      <c r="A14" s="57"/>
      <c r="B14" s="42"/>
      <c r="C14" s="5" t="s">
        <v>10</v>
      </c>
      <c r="D14" s="7" t="s">
        <v>24</v>
      </c>
      <c r="E14" s="47"/>
      <c r="F14" s="44"/>
      <c r="G14" s="45"/>
      <c r="H14" s="47"/>
      <c r="I14" s="44"/>
      <c r="J14" s="47"/>
      <c r="K14" s="50"/>
      <c r="L14" s="60"/>
    </row>
    <row r="15" spans="1:12" ht="15.75" customHeight="1">
      <c r="A15" s="53">
        <v>2</v>
      </c>
      <c r="B15" s="40" t="s">
        <v>19</v>
      </c>
      <c r="C15" s="4" t="s">
        <v>7</v>
      </c>
      <c r="D15" s="6" t="s">
        <v>21</v>
      </c>
      <c r="E15" s="46">
        <v>0.002870370370370371</v>
      </c>
      <c r="F15" s="43">
        <v>12</v>
      </c>
      <c r="G15" s="45"/>
      <c r="H15" s="46">
        <v>0.002777777777777778</v>
      </c>
      <c r="I15" s="43">
        <v>8</v>
      </c>
      <c r="J15" s="46"/>
      <c r="K15" s="48">
        <f>200-SUM(F15+G15+I15+F17+G17+I17)</f>
        <v>174</v>
      </c>
      <c r="L15" s="58">
        <f>SUM(E15:E18,H15:H18,G15:G18,J15:J18)</f>
        <v>0.010474537037037037</v>
      </c>
    </row>
    <row r="16" spans="1:12" ht="15.75" customHeight="1">
      <c r="A16" s="54"/>
      <c r="B16" s="41"/>
      <c r="C16" s="5" t="s">
        <v>9</v>
      </c>
      <c r="D16" s="7" t="s">
        <v>17</v>
      </c>
      <c r="E16" s="47"/>
      <c r="F16" s="44"/>
      <c r="G16" s="45"/>
      <c r="H16" s="47"/>
      <c r="I16" s="44"/>
      <c r="J16" s="47"/>
      <c r="K16" s="49"/>
      <c r="L16" s="59"/>
    </row>
    <row r="17" spans="1:12" ht="15.75" customHeight="1">
      <c r="A17" s="54"/>
      <c r="B17" s="41"/>
      <c r="C17" s="4" t="s">
        <v>8</v>
      </c>
      <c r="D17" s="6" t="s">
        <v>20</v>
      </c>
      <c r="E17" s="46">
        <v>0.002743055555555556</v>
      </c>
      <c r="F17" s="43">
        <v>3</v>
      </c>
      <c r="G17" s="45"/>
      <c r="H17" s="46">
        <v>0.0020833333333333333</v>
      </c>
      <c r="I17" s="43">
        <v>3</v>
      </c>
      <c r="J17" s="46"/>
      <c r="K17" s="49"/>
      <c r="L17" s="59"/>
    </row>
    <row r="18" spans="1:12" ht="15.75" customHeight="1">
      <c r="A18" s="55"/>
      <c r="B18" s="42"/>
      <c r="C18" s="5" t="s">
        <v>10</v>
      </c>
      <c r="D18" s="8" t="s">
        <v>24</v>
      </c>
      <c r="E18" s="47"/>
      <c r="F18" s="44"/>
      <c r="G18" s="45"/>
      <c r="H18" s="47"/>
      <c r="I18" s="44"/>
      <c r="J18" s="47"/>
      <c r="K18" s="50"/>
      <c r="L18" s="60"/>
    </row>
    <row r="19" spans="1:12" ht="15.75" customHeight="1">
      <c r="A19" s="56">
        <v>3</v>
      </c>
      <c r="B19" s="41" t="s">
        <v>18</v>
      </c>
      <c r="C19" s="4" t="s">
        <v>7</v>
      </c>
      <c r="D19" s="6" t="s">
        <v>22</v>
      </c>
      <c r="E19" s="46">
        <v>0.0028819444444444444</v>
      </c>
      <c r="F19" s="43">
        <v>8</v>
      </c>
      <c r="G19" s="45"/>
      <c r="H19" s="46">
        <v>0.006944444444444444</v>
      </c>
      <c r="I19" s="43">
        <v>50</v>
      </c>
      <c r="J19" s="51"/>
      <c r="K19" s="48">
        <f>200-SUM(F19+G19+I19+F21+G21+I21)</f>
        <v>126</v>
      </c>
      <c r="L19" s="58">
        <f>SUM(E19:E22,H19:H22,G19:G22,J19:J22)</f>
        <v>10.015752314814815</v>
      </c>
    </row>
    <row r="20" spans="1:12" ht="15.75" customHeight="1">
      <c r="A20" s="56"/>
      <c r="B20" s="41"/>
      <c r="C20" s="5" t="s">
        <v>9</v>
      </c>
      <c r="D20" s="7" t="s">
        <v>16</v>
      </c>
      <c r="E20" s="47"/>
      <c r="F20" s="44"/>
      <c r="G20" s="45"/>
      <c r="H20" s="47"/>
      <c r="I20" s="44"/>
      <c r="J20" s="52"/>
      <c r="K20" s="49"/>
      <c r="L20" s="59"/>
    </row>
    <row r="21" spans="1:12" ht="15.75" customHeight="1">
      <c r="A21" s="56"/>
      <c r="B21" s="41"/>
      <c r="C21" s="4" t="s">
        <v>8</v>
      </c>
      <c r="D21" s="6" t="s">
        <v>23</v>
      </c>
      <c r="E21" s="46">
        <v>0.0037037037037037034</v>
      </c>
      <c r="F21" s="43">
        <v>3</v>
      </c>
      <c r="G21" s="45">
        <v>10</v>
      </c>
      <c r="H21" s="46">
        <v>0.0022222222222222222</v>
      </c>
      <c r="I21" s="43">
        <v>3</v>
      </c>
      <c r="J21" s="51"/>
      <c r="K21" s="49"/>
      <c r="L21" s="59"/>
    </row>
    <row r="22" spans="1:12" ht="15.75" customHeight="1">
      <c r="A22" s="57"/>
      <c r="B22" s="42"/>
      <c r="C22" s="5" t="s">
        <v>10</v>
      </c>
      <c r="D22" s="9" t="s">
        <v>6</v>
      </c>
      <c r="E22" s="47"/>
      <c r="F22" s="44"/>
      <c r="G22" s="45"/>
      <c r="H22" s="47"/>
      <c r="I22" s="44"/>
      <c r="J22" s="52"/>
      <c r="K22" s="50"/>
      <c r="L22" s="60"/>
    </row>
    <row r="23" ht="5.25" customHeight="1"/>
    <row r="24" spans="1:12" s="10" customFormat="1" ht="15">
      <c r="A24" s="21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78">
    <mergeCell ref="K11:K14"/>
    <mergeCell ref="K7:K10"/>
    <mergeCell ref="J7:J8"/>
    <mergeCell ref="E7:E8"/>
    <mergeCell ref="F7:F8"/>
    <mergeCell ref="J13:J14"/>
    <mergeCell ref="H7:H8"/>
    <mergeCell ref="B11:B14"/>
    <mergeCell ref="B7:B10"/>
    <mergeCell ref="F11:F12"/>
    <mergeCell ref="G11:G12"/>
    <mergeCell ref="H11:H12"/>
    <mergeCell ref="E9:E10"/>
    <mergeCell ref="F9:F10"/>
    <mergeCell ref="G9:G10"/>
    <mergeCell ref="H9:H10"/>
    <mergeCell ref="A11:A14"/>
    <mergeCell ref="A7:A10"/>
    <mergeCell ref="E11:E12"/>
    <mergeCell ref="E13:E14"/>
    <mergeCell ref="H13:H14"/>
    <mergeCell ref="L11:L14"/>
    <mergeCell ref="L7:L10"/>
    <mergeCell ref="F13:F14"/>
    <mergeCell ref="G13:G14"/>
    <mergeCell ref="I9:I10"/>
    <mergeCell ref="G7:G8"/>
    <mergeCell ref="I7:I8"/>
    <mergeCell ref="I11:I12"/>
    <mergeCell ref="J11:J12"/>
    <mergeCell ref="I13:I14"/>
    <mergeCell ref="J21:J22"/>
    <mergeCell ref="L15:L18"/>
    <mergeCell ref="L19:L22"/>
    <mergeCell ref="C1:K1"/>
    <mergeCell ref="K3:K5"/>
    <mergeCell ref="F17:F18"/>
    <mergeCell ref="G17:G18"/>
    <mergeCell ref="I21:I22"/>
    <mergeCell ref="E19:E20"/>
    <mergeCell ref="J9:J10"/>
    <mergeCell ref="F19:F20"/>
    <mergeCell ref="G19:G20"/>
    <mergeCell ref="I19:I20"/>
    <mergeCell ref="E21:E22"/>
    <mergeCell ref="F21:F22"/>
    <mergeCell ref="G21:G22"/>
    <mergeCell ref="H21:H22"/>
    <mergeCell ref="A15:A18"/>
    <mergeCell ref="A19:A22"/>
    <mergeCell ref="E15:E16"/>
    <mergeCell ref="E17:E18"/>
    <mergeCell ref="I15:I16"/>
    <mergeCell ref="J15:J16"/>
    <mergeCell ref="H17:H18"/>
    <mergeCell ref="I17:I18"/>
    <mergeCell ref="J17:J18"/>
    <mergeCell ref="H19:H20"/>
    <mergeCell ref="L3:L5"/>
    <mergeCell ref="I4:J4"/>
    <mergeCell ref="B15:B18"/>
    <mergeCell ref="B19:B22"/>
    <mergeCell ref="F15:F16"/>
    <mergeCell ref="G15:G16"/>
    <mergeCell ref="H15:H16"/>
    <mergeCell ref="K15:K18"/>
    <mergeCell ref="K19:K22"/>
    <mergeCell ref="J19:J20"/>
    <mergeCell ref="E3:G3"/>
    <mergeCell ref="A1:B1"/>
    <mergeCell ref="C3:D5"/>
    <mergeCell ref="A24:L24"/>
    <mergeCell ref="A3:A5"/>
    <mergeCell ref="B3:B5"/>
    <mergeCell ref="H3:J3"/>
    <mergeCell ref="F4:G4"/>
    <mergeCell ref="E4:E5"/>
    <mergeCell ref="H4:H5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Parasassi</cp:lastModifiedBy>
  <cp:lastPrinted>2013-07-04T13:46:40Z</cp:lastPrinted>
  <dcterms:created xsi:type="dcterms:W3CDTF">2011-11-28T13:49:51Z</dcterms:created>
  <dcterms:modified xsi:type="dcterms:W3CDTF">2014-11-17T12:41:49Z</dcterms:modified>
  <cp:category/>
  <cp:version/>
  <cp:contentType/>
  <cp:contentStatus/>
</cp:coreProperties>
</file>