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Classifica" sheetId="1" r:id="rId1"/>
  </sheets>
  <definedNames>
    <definedName name="_xlnm.Print_Area" localSheetId="0">'Classifica'!$A$1:$O$24</definedName>
  </definedNames>
  <calcPr fullCalcOnLoad="1"/>
</workbook>
</file>

<file path=xl/sharedStrings.xml><?xml version="1.0" encoding="utf-8"?>
<sst xmlns="http://schemas.openxmlformats.org/spreadsheetml/2006/main" count="61" uniqueCount="36">
  <si>
    <t>Tempo</t>
  </si>
  <si>
    <t>Squadra</t>
  </si>
  <si>
    <t>Penalità</t>
  </si>
  <si>
    <t>TRAINO</t>
  </si>
  <si>
    <t>SPINTA</t>
  </si>
  <si>
    <t>CONVOGLIO</t>
  </si>
  <si>
    <t>ROSSA</t>
  </si>
  <si>
    <t>GIALLA</t>
  </si>
  <si>
    <t>Percorso</t>
  </si>
  <si>
    <t>Nemo</t>
  </si>
  <si>
    <t>CASTELLETT</t>
  </si>
  <si>
    <t>Anteo</t>
  </si>
  <si>
    <t>MARETTI</t>
  </si>
  <si>
    <t>CAMPENNI</t>
  </si>
  <si>
    <t>Star Sirius</t>
  </si>
  <si>
    <t>Compon. 1</t>
  </si>
  <si>
    <t>Compon. 2</t>
  </si>
  <si>
    <t>Modello 1</t>
  </si>
  <si>
    <t>Modello 2</t>
  </si>
  <si>
    <t>Concorrenti</t>
  </si>
  <si>
    <t>Classifica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</si>
  <si>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2013</t>
    </r>
  </si>
  <si>
    <t>Lucifero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</si>
  <si>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</si>
  <si>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</si>
  <si>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</si>
  <si>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FULVIO</t>
  </si>
  <si>
    <t>SAGNOTTI</t>
  </si>
  <si>
    <t>Pluto</t>
  </si>
  <si>
    <t>VERDE</t>
  </si>
  <si>
    <t>BLU</t>
  </si>
  <si>
    <t>ZANNINI</t>
  </si>
  <si>
    <t>Paula III</t>
  </si>
  <si>
    <t>Fiorillo</t>
  </si>
  <si>
    <t>Prova Annullata per impraticabilità del campo di gara (alghe)</t>
  </si>
  <si>
    <t>SARA' PREMIATA LA COPPIA MIGLIORE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</si>
</sst>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b/>
      <sz val="10"/>
      <color indexed="10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1" fontId="15" fillId="35" borderId="15" xfId="0" applyNumberFormat="1" applyFont="1" applyFill="1" applyBorder="1" applyAlignment="1">
      <alignment horizontal="center" vertical="center" wrapText="1"/>
    </xf>
    <xf numFmtId="1" fontId="15" fillId="35" borderId="16" xfId="0" applyNumberFormat="1" applyFont="1" applyFill="1" applyBorder="1" applyAlignment="1">
      <alignment horizontal="center" vertical="center" wrapText="1"/>
    </xf>
    <xf numFmtId="1" fontId="15" fillId="35" borderId="17" xfId="0" applyNumberFormat="1" applyFont="1" applyFill="1" applyBorder="1" applyAlignment="1">
      <alignment horizontal="center" vertical="center" wrapText="1"/>
    </xf>
    <xf numFmtId="45" fontId="16" fillId="0" borderId="18" xfId="0" applyNumberFormat="1" applyFont="1" applyFill="1" applyBorder="1" applyAlignment="1">
      <alignment horizontal="center" vertical="center"/>
    </xf>
    <xf numFmtId="45" fontId="16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5" fontId="8" fillId="0" borderId="18" xfId="0" applyNumberFormat="1" applyFont="1" applyFill="1" applyBorder="1" applyAlignment="1">
      <alignment horizontal="center" vertical="center"/>
    </xf>
    <xf numFmtId="45" fontId="8" fillId="0" borderId="19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5" fontId="14" fillId="0" borderId="15" xfId="0" applyNumberFormat="1" applyFont="1" applyBorder="1" applyAlignment="1">
      <alignment horizontal="center" vertical="center"/>
    </xf>
    <xf numFmtId="45" fontId="14" fillId="0" borderId="16" xfId="0" applyNumberFormat="1" applyFont="1" applyBorder="1" applyAlignment="1">
      <alignment horizontal="center" vertical="center"/>
    </xf>
    <xf numFmtId="45" fontId="14" fillId="0" borderId="17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5" fontId="8" fillId="0" borderId="18" xfId="0" applyNumberFormat="1" applyFont="1" applyBorder="1" applyAlignment="1">
      <alignment horizontal="center" vertical="center"/>
    </xf>
    <xf numFmtId="45" fontId="8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6" fillId="33" borderId="17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center" vertical="center"/>
    </xf>
    <xf numFmtId="0" fontId="48" fillId="36" borderId="2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104775</xdr:rowOff>
    </xdr:from>
    <xdr:to>
      <xdr:col>14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5" sqref="A25:O25"/>
    </sheetView>
  </sheetViews>
  <sheetFormatPr defaultColWidth="9.140625" defaultRowHeight="15"/>
  <cols>
    <col min="1" max="1" width="2.7109375" style="2" customWidth="1"/>
    <col min="2" max="2" width="8.421875" style="2" bestFit="1" customWidth="1"/>
    <col min="3" max="3" width="10.8515625" style="2" bestFit="1" customWidth="1"/>
    <col min="4" max="4" width="12.421875" style="2" bestFit="1" customWidth="1"/>
    <col min="5" max="13" width="8.00390625" style="2" customWidth="1"/>
    <col min="14" max="14" width="12.140625" style="2" customWidth="1"/>
    <col min="15" max="15" width="12.421875" style="2" customWidth="1"/>
    <col min="16" max="16384" width="9.140625" style="2" customWidth="1"/>
  </cols>
  <sheetData>
    <row r="1" spans="1:15" ht="60" customHeight="1">
      <c r="A1" s="78"/>
      <c r="B1" s="78"/>
      <c r="C1" s="39" t="s">
        <v>21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11"/>
    </row>
    <row r="2" ht="8.25" customHeight="1"/>
    <row r="3" spans="1:15" s="1" customFormat="1" ht="19.5" customHeight="1">
      <c r="A3" s="63" t="s">
        <v>20</v>
      </c>
      <c r="B3" s="66" t="s">
        <v>1</v>
      </c>
      <c r="C3" s="79" t="s">
        <v>19</v>
      </c>
      <c r="D3" s="80"/>
      <c r="E3" s="76" t="s">
        <v>3</v>
      </c>
      <c r="F3" s="76"/>
      <c r="G3" s="77"/>
      <c r="H3" s="70" t="s">
        <v>4</v>
      </c>
      <c r="I3" s="70"/>
      <c r="J3" s="71"/>
      <c r="K3" s="69" t="s">
        <v>5</v>
      </c>
      <c r="L3" s="70"/>
      <c r="M3" s="71"/>
      <c r="N3" s="42" t="s">
        <v>23</v>
      </c>
      <c r="O3" s="42" t="s">
        <v>24</v>
      </c>
    </row>
    <row r="4" spans="1:15" s="1" customFormat="1" ht="19.5" customHeight="1">
      <c r="A4" s="64"/>
      <c r="B4" s="67"/>
      <c r="C4" s="81"/>
      <c r="D4" s="82"/>
      <c r="E4" s="72" t="s">
        <v>0</v>
      </c>
      <c r="F4" s="61" t="s">
        <v>2</v>
      </c>
      <c r="G4" s="62"/>
      <c r="H4" s="74" t="s">
        <v>0</v>
      </c>
      <c r="I4" s="61" t="s">
        <v>2</v>
      </c>
      <c r="J4" s="62"/>
      <c r="K4" s="74" t="s">
        <v>0</v>
      </c>
      <c r="L4" s="61" t="s">
        <v>2</v>
      </c>
      <c r="M4" s="62"/>
      <c r="N4" s="43"/>
      <c r="O4" s="43"/>
    </row>
    <row r="5" spans="1:15" ht="19.5" customHeight="1">
      <c r="A5" s="65"/>
      <c r="B5" s="68"/>
      <c r="C5" s="83"/>
      <c r="D5" s="84"/>
      <c r="E5" s="73"/>
      <c r="F5" s="3" t="s">
        <v>8</v>
      </c>
      <c r="G5" s="3" t="s">
        <v>0</v>
      </c>
      <c r="H5" s="75"/>
      <c r="I5" s="3" t="s">
        <v>8</v>
      </c>
      <c r="J5" s="3" t="s">
        <v>0</v>
      </c>
      <c r="K5" s="75"/>
      <c r="L5" s="3" t="s">
        <v>8</v>
      </c>
      <c r="M5" s="3" t="s">
        <v>0</v>
      </c>
      <c r="N5" s="44"/>
      <c r="O5" s="44"/>
    </row>
    <row r="6" ht="8.25" customHeight="1"/>
    <row r="7" spans="1:15" ht="19.5" customHeight="1">
      <c r="A7" s="30">
        <v>1</v>
      </c>
      <c r="B7" s="33" t="s">
        <v>7</v>
      </c>
      <c r="C7" s="4" t="s">
        <v>15</v>
      </c>
      <c r="D7" s="6" t="s">
        <v>12</v>
      </c>
      <c r="E7" s="45">
        <v>0.003148148148148148</v>
      </c>
      <c r="F7" s="52"/>
      <c r="G7" s="49"/>
      <c r="H7" s="45"/>
      <c r="I7" s="52"/>
      <c r="J7" s="45"/>
      <c r="K7" s="45">
        <v>0.001875</v>
      </c>
      <c r="L7" s="52"/>
      <c r="M7" s="45"/>
      <c r="N7" s="58">
        <f>200-SUM(F7+G7+L7+F9+G9+L9)</f>
        <v>200</v>
      </c>
      <c r="O7" s="36">
        <f>SUM(E7:E10,K7:K10,G7:G10,M7:M10)</f>
        <v>0.008784722222222222</v>
      </c>
    </row>
    <row r="8" spans="1:15" ht="19.5" customHeight="1">
      <c r="A8" s="31"/>
      <c r="B8" s="34"/>
      <c r="C8" s="5" t="s">
        <v>17</v>
      </c>
      <c r="D8" s="7" t="s">
        <v>9</v>
      </c>
      <c r="E8" s="46"/>
      <c r="F8" s="53"/>
      <c r="G8" s="49"/>
      <c r="H8" s="46"/>
      <c r="I8" s="53"/>
      <c r="J8" s="46"/>
      <c r="K8" s="46"/>
      <c r="L8" s="53"/>
      <c r="M8" s="46"/>
      <c r="N8" s="59"/>
      <c r="O8" s="37"/>
    </row>
    <row r="9" spans="1:15" ht="19.5" customHeight="1">
      <c r="A9" s="31"/>
      <c r="B9" s="34"/>
      <c r="C9" s="4" t="s">
        <v>16</v>
      </c>
      <c r="D9" s="6" t="s">
        <v>10</v>
      </c>
      <c r="E9" s="45">
        <v>0.0021296296296296298</v>
      </c>
      <c r="F9" s="52"/>
      <c r="G9" s="49"/>
      <c r="H9" s="45"/>
      <c r="I9" s="52"/>
      <c r="J9" s="45"/>
      <c r="K9" s="45">
        <v>0.0016319444444444445</v>
      </c>
      <c r="L9" s="52"/>
      <c r="M9" s="45"/>
      <c r="N9" s="59"/>
      <c r="O9" s="37"/>
    </row>
    <row r="10" spans="1:15" ht="19.5" customHeight="1">
      <c r="A10" s="32"/>
      <c r="B10" s="35"/>
      <c r="C10" s="5" t="s">
        <v>18</v>
      </c>
      <c r="D10" s="8" t="s">
        <v>22</v>
      </c>
      <c r="E10" s="46"/>
      <c r="F10" s="53"/>
      <c r="G10" s="49"/>
      <c r="H10" s="46"/>
      <c r="I10" s="53"/>
      <c r="J10" s="46"/>
      <c r="K10" s="46"/>
      <c r="L10" s="53"/>
      <c r="M10" s="46"/>
      <c r="N10" s="60"/>
      <c r="O10" s="38"/>
    </row>
    <row r="11" spans="1:15" ht="19.5" customHeight="1">
      <c r="A11" s="31">
        <v>2</v>
      </c>
      <c r="B11" s="34" t="s">
        <v>6</v>
      </c>
      <c r="C11" s="4" t="s">
        <v>15</v>
      </c>
      <c r="D11" s="6" t="s">
        <v>13</v>
      </c>
      <c r="E11" s="45">
        <v>0.0032870370370370367</v>
      </c>
      <c r="F11" s="52">
        <v>15</v>
      </c>
      <c r="G11" s="49"/>
      <c r="H11" s="50"/>
      <c r="I11" s="52"/>
      <c r="J11" s="54"/>
      <c r="K11" s="45">
        <v>0.001597222222222222</v>
      </c>
      <c r="L11" s="52"/>
      <c r="M11" s="56"/>
      <c r="N11" s="58">
        <f>200-SUM(F11+G11+L11+F13+G13+L13)</f>
        <v>172</v>
      </c>
      <c r="O11" s="36">
        <f>SUM(E11:E14,K11:K14,G11:G14,M11:M14)</f>
        <v>0.01037037037037037</v>
      </c>
    </row>
    <row r="12" spans="1:15" ht="19.5" customHeight="1">
      <c r="A12" s="31"/>
      <c r="B12" s="34"/>
      <c r="C12" s="5" t="s">
        <v>17</v>
      </c>
      <c r="D12" s="8" t="s">
        <v>14</v>
      </c>
      <c r="E12" s="46"/>
      <c r="F12" s="53"/>
      <c r="G12" s="49"/>
      <c r="H12" s="51"/>
      <c r="I12" s="53"/>
      <c r="J12" s="55"/>
      <c r="K12" s="46"/>
      <c r="L12" s="53"/>
      <c r="M12" s="57"/>
      <c r="N12" s="59"/>
      <c r="O12" s="37"/>
    </row>
    <row r="13" spans="1:15" ht="19.5" customHeight="1">
      <c r="A13" s="31"/>
      <c r="B13" s="34"/>
      <c r="C13" s="4" t="s">
        <v>16</v>
      </c>
      <c r="D13" s="6" t="s">
        <v>10</v>
      </c>
      <c r="E13" s="45">
        <v>0.0023958333333333336</v>
      </c>
      <c r="F13" s="52">
        <v>13</v>
      </c>
      <c r="G13" s="49"/>
      <c r="H13" s="50"/>
      <c r="I13" s="52"/>
      <c r="J13" s="54"/>
      <c r="K13" s="45">
        <v>0.003090277777777778</v>
      </c>
      <c r="L13" s="52"/>
      <c r="M13" s="56"/>
      <c r="N13" s="59"/>
      <c r="O13" s="37"/>
    </row>
    <row r="14" spans="1:15" ht="19.5" customHeight="1">
      <c r="A14" s="32"/>
      <c r="B14" s="35"/>
      <c r="C14" s="5" t="s">
        <v>18</v>
      </c>
      <c r="D14" s="9" t="s">
        <v>11</v>
      </c>
      <c r="E14" s="46"/>
      <c r="F14" s="53"/>
      <c r="G14" s="49"/>
      <c r="H14" s="51"/>
      <c r="I14" s="53"/>
      <c r="J14" s="55"/>
      <c r="K14" s="46"/>
      <c r="L14" s="53"/>
      <c r="M14" s="57"/>
      <c r="N14" s="60"/>
      <c r="O14" s="38"/>
    </row>
    <row r="15" spans="1:15" ht="19.5" customHeight="1">
      <c r="A15" s="30">
        <v>3</v>
      </c>
      <c r="B15" s="33" t="s">
        <v>30</v>
      </c>
      <c r="C15" s="4" t="s">
        <v>15</v>
      </c>
      <c r="D15" s="6" t="s">
        <v>26</v>
      </c>
      <c r="E15" s="45">
        <v>0.0044444444444444444</v>
      </c>
      <c r="F15" s="52">
        <v>7</v>
      </c>
      <c r="G15" s="49">
        <v>50</v>
      </c>
      <c r="H15" s="50"/>
      <c r="I15" s="52"/>
      <c r="J15" s="54"/>
      <c r="K15" s="45">
        <v>0.0025694444444444445</v>
      </c>
      <c r="L15" s="52"/>
      <c r="M15" s="56"/>
      <c r="N15" s="58">
        <f>200-SUM(F15+G15+L15+F17+G17+L17)</f>
        <v>132</v>
      </c>
      <c r="O15" s="36">
        <f>SUM(E15:E18,K15:K18,G15:G18,M15:M18)</f>
        <v>60.01278935185185</v>
      </c>
    </row>
    <row r="16" spans="1:15" ht="19.5" customHeight="1">
      <c r="A16" s="31"/>
      <c r="B16" s="34"/>
      <c r="C16" s="5" t="s">
        <v>17</v>
      </c>
      <c r="D16" s="7" t="s">
        <v>9</v>
      </c>
      <c r="E16" s="46"/>
      <c r="F16" s="53"/>
      <c r="G16" s="49"/>
      <c r="H16" s="51"/>
      <c r="I16" s="53"/>
      <c r="J16" s="55"/>
      <c r="K16" s="46"/>
      <c r="L16" s="53"/>
      <c r="M16" s="57"/>
      <c r="N16" s="59"/>
      <c r="O16" s="37"/>
    </row>
    <row r="17" spans="1:15" ht="19.5" customHeight="1">
      <c r="A17" s="31"/>
      <c r="B17" s="34"/>
      <c r="C17" s="4" t="s">
        <v>16</v>
      </c>
      <c r="D17" s="6" t="s">
        <v>27</v>
      </c>
      <c r="E17" s="45">
        <v>0.0036574074074074074</v>
      </c>
      <c r="F17" s="47">
        <v>1</v>
      </c>
      <c r="G17" s="49">
        <v>10</v>
      </c>
      <c r="H17" s="50"/>
      <c r="I17" s="52"/>
      <c r="J17" s="54"/>
      <c r="K17" s="45">
        <v>0.0021180555555555553</v>
      </c>
      <c r="L17" s="52"/>
      <c r="M17" s="56"/>
      <c r="N17" s="59"/>
      <c r="O17" s="37"/>
    </row>
    <row r="18" spans="1:15" ht="19.5" customHeight="1">
      <c r="A18" s="32"/>
      <c r="B18" s="35"/>
      <c r="C18" s="5" t="s">
        <v>18</v>
      </c>
      <c r="D18" s="8" t="s">
        <v>28</v>
      </c>
      <c r="E18" s="46"/>
      <c r="F18" s="48"/>
      <c r="G18" s="49"/>
      <c r="H18" s="51"/>
      <c r="I18" s="53"/>
      <c r="J18" s="55"/>
      <c r="K18" s="46"/>
      <c r="L18" s="53"/>
      <c r="M18" s="57"/>
      <c r="N18" s="60"/>
      <c r="O18" s="38"/>
    </row>
    <row r="19" spans="1:15" ht="19.5" customHeight="1">
      <c r="A19" s="30">
        <v>4</v>
      </c>
      <c r="B19" s="33" t="s">
        <v>29</v>
      </c>
      <c r="C19" s="4" t="s">
        <v>15</v>
      </c>
      <c r="D19" s="6" t="s">
        <v>31</v>
      </c>
      <c r="E19" s="15"/>
      <c r="F19" s="22"/>
      <c r="G19" s="19"/>
      <c r="H19" s="20"/>
      <c r="I19" s="22"/>
      <c r="J19" s="24"/>
      <c r="K19" s="26"/>
      <c r="L19" s="22"/>
      <c r="M19" s="28"/>
      <c r="N19" s="12" t="s">
        <v>34</v>
      </c>
      <c r="O19" s="12" t="s">
        <v>34</v>
      </c>
    </row>
    <row r="20" spans="1:15" ht="19.5" customHeight="1">
      <c r="A20" s="31"/>
      <c r="B20" s="34"/>
      <c r="C20" s="5" t="s">
        <v>17</v>
      </c>
      <c r="D20" s="7" t="s">
        <v>32</v>
      </c>
      <c r="E20" s="16"/>
      <c r="F20" s="23"/>
      <c r="G20" s="19"/>
      <c r="H20" s="21"/>
      <c r="I20" s="23"/>
      <c r="J20" s="25"/>
      <c r="K20" s="27"/>
      <c r="L20" s="23"/>
      <c r="M20" s="29"/>
      <c r="N20" s="13"/>
      <c r="O20" s="13"/>
    </row>
    <row r="21" spans="1:15" ht="19.5" customHeight="1">
      <c r="A21" s="31"/>
      <c r="B21" s="34"/>
      <c r="C21" s="4" t="s">
        <v>16</v>
      </c>
      <c r="D21" s="6" t="s">
        <v>27</v>
      </c>
      <c r="E21" s="15"/>
      <c r="F21" s="17"/>
      <c r="G21" s="19"/>
      <c r="H21" s="20"/>
      <c r="I21" s="22"/>
      <c r="J21" s="24"/>
      <c r="K21" s="26"/>
      <c r="L21" s="22"/>
      <c r="M21" s="28"/>
      <c r="N21" s="13"/>
      <c r="O21" s="13"/>
    </row>
    <row r="22" spans="1:15" ht="19.5" customHeight="1">
      <c r="A22" s="32"/>
      <c r="B22" s="35"/>
      <c r="C22" s="5" t="s">
        <v>18</v>
      </c>
      <c r="D22" s="8" t="s">
        <v>33</v>
      </c>
      <c r="E22" s="16"/>
      <c r="F22" s="18"/>
      <c r="G22" s="19"/>
      <c r="H22" s="21"/>
      <c r="I22" s="23"/>
      <c r="J22" s="25"/>
      <c r="K22" s="27"/>
      <c r="L22" s="23"/>
      <c r="M22" s="29"/>
      <c r="N22" s="14"/>
      <c r="O22" s="14"/>
    </row>
    <row r="24" spans="1:15" s="10" customFormat="1" ht="15">
      <c r="A24" s="85" t="s">
        <v>25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</row>
    <row r="25" spans="1:15" s="10" customFormat="1" ht="15">
      <c r="A25" s="88" t="s">
        <v>35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</row>
  </sheetData>
  <sheetProtection/>
  <mergeCells count="106">
    <mergeCell ref="I4:J4"/>
    <mergeCell ref="E3:G3"/>
    <mergeCell ref="H3:J3"/>
    <mergeCell ref="A1:B1"/>
    <mergeCell ref="C3:D5"/>
    <mergeCell ref="A25:O25"/>
    <mergeCell ref="K7:K8"/>
    <mergeCell ref="A24:O24"/>
    <mergeCell ref="A3:A5"/>
    <mergeCell ref="B3:B5"/>
    <mergeCell ref="K3:M3"/>
    <mergeCell ref="F4:G4"/>
    <mergeCell ref="E4:E5"/>
    <mergeCell ref="H4:H5"/>
    <mergeCell ref="K4:K5"/>
    <mergeCell ref="O3:O5"/>
    <mergeCell ref="A15:A18"/>
    <mergeCell ref="E7:E8"/>
    <mergeCell ref="E9:E10"/>
    <mergeCell ref="E15:E16"/>
    <mergeCell ref="L4:M4"/>
    <mergeCell ref="B7:B10"/>
    <mergeCell ref="B11:B14"/>
    <mergeCell ref="B15:B18"/>
    <mergeCell ref="F7:F8"/>
    <mergeCell ref="G7:G8"/>
    <mergeCell ref="M11:M12"/>
    <mergeCell ref="L7:L8"/>
    <mergeCell ref="M7:M8"/>
    <mergeCell ref="N7:N10"/>
    <mergeCell ref="N11:N14"/>
    <mergeCell ref="A7:A10"/>
    <mergeCell ref="A11:A14"/>
    <mergeCell ref="H7:H8"/>
    <mergeCell ref="I7:I8"/>
    <mergeCell ref="J7:J8"/>
    <mergeCell ref="E13:E14"/>
    <mergeCell ref="F9:F10"/>
    <mergeCell ref="G9:G10"/>
    <mergeCell ref="H9:H10"/>
    <mergeCell ref="I9:I10"/>
    <mergeCell ref="N15:N18"/>
    <mergeCell ref="K9:K10"/>
    <mergeCell ref="L9:L10"/>
    <mergeCell ref="M9:M10"/>
    <mergeCell ref="K11:K12"/>
    <mergeCell ref="E11:E12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9:J10"/>
    <mergeCell ref="L13:L14"/>
    <mergeCell ref="L11:L12"/>
    <mergeCell ref="J17:J18"/>
    <mergeCell ref="M13:M14"/>
    <mergeCell ref="J15:J16"/>
    <mergeCell ref="K15:K16"/>
    <mergeCell ref="L15:L16"/>
    <mergeCell ref="K17:K18"/>
    <mergeCell ref="L17:L18"/>
    <mergeCell ref="M17:M18"/>
    <mergeCell ref="M15:M16"/>
    <mergeCell ref="C1:N1"/>
    <mergeCell ref="N3:N5"/>
    <mergeCell ref="E17:E18"/>
    <mergeCell ref="F17:F18"/>
    <mergeCell ref="G17:G18"/>
    <mergeCell ref="H17:H18"/>
    <mergeCell ref="I17:I18"/>
    <mergeCell ref="F15:F16"/>
    <mergeCell ref="G15:G16"/>
    <mergeCell ref="H15:H16"/>
    <mergeCell ref="A19:A22"/>
    <mergeCell ref="B19:B22"/>
    <mergeCell ref="E19:E20"/>
    <mergeCell ref="F19:F20"/>
    <mergeCell ref="O7:O10"/>
    <mergeCell ref="O11:O14"/>
    <mergeCell ref="O15:O18"/>
    <mergeCell ref="I15:I16"/>
    <mergeCell ref="J13:J14"/>
    <mergeCell ref="K13:K14"/>
    <mergeCell ref="K19:K20"/>
    <mergeCell ref="L19:L20"/>
    <mergeCell ref="M19:M20"/>
    <mergeCell ref="N19:N22"/>
    <mergeCell ref="G19:G20"/>
    <mergeCell ref="H19:H20"/>
    <mergeCell ref="I19:I20"/>
    <mergeCell ref="J19:J20"/>
    <mergeCell ref="O19:O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ignoredErrors>
    <ignoredError sqref="O7 O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Massimo Parasassi</cp:lastModifiedBy>
  <cp:lastPrinted>2013-07-04T13:46:40Z</cp:lastPrinted>
  <dcterms:created xsi:type="dcterms:W3CDTF">2011-11-28T13:49:51Z</dcterms:created>
  <dcterms:modified xsi:type="dcterms:W3CDTF">2013-10-16T19:01:27Z</dcterms:modified>
  <cp:category/>
  <cp:version/>
  <cp:contentType/>
  <cp:contentStatus/>
</cp:coreProperties>
</file>